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3" i="1"/>
</calcChain>
</file>

<file path=xl/sharedStrings.xml><?xml version="1.0" encoding="utf-8"?>
<sst xmlns="http://schemas.openxmlformats.org/spreadsheetml/2006/main" count="8" uniqueCount="8">
  <si>
    <t>BÜTÇE</t>
  </si>
  <si>
    <t>PLANLANAN FAALİYET</t>
  </si>
  <si>
    <t>GERÇEKLEŞEN FAALİYET</t>
  </si>
  <si>
    <t>HARCANAN TUTAR</t>
  </si>
  <si>
    <t>AYRILAN TUTAR</t>
  </si>
  <si>
    <t>GERÇEKLEŞME FAALİYET 
ORANI</t>
  </si>
  <si>
    <t>2015-2018 YILLARI STRATEJİK PLAN İZLEME RAPORU</t>
  </si>
  <si>
    <t>BÜTÇEDE AYRILAN 
TUTARIN GERÇEKLEŞME ORANI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</si>
</sst>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₺_-;\-* #,##0.00\ _₺_-;_-* &quot;-&quot;??\ _₺_-;_-@_-"/>
    <numFmt numFmtId="165" formatCode="0.0%"/>
    <numFmt numFmtId="166" formatCode="_-* #,##0.00\ [$₺-41F]_-;\-* #,##0.00\ [$₺-41F]_-;_-* &quot;-&quot;??\ [$₺-41F]_-;_-@_-"/>
  </numFmts>
  <fonts count="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164" fontId="0" fillId="0" borderId="1" xfId="1" applyFont="1" applyBorder="1" applyAlignment="1"/>
    <xf numFmtId="166" fontId="0" fillId="0" borderId="1" xfId="1" applyNumberFormat="1" applyFont="1" applyBorder="1"/>
    <xf numFmtId="166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>
                <a:solidFill>
                  <a:srgbClr val="FF0000"/>
                </a:solidFill>
              </a:defRPr>
            </a:pPr>
            <a:r>
              <a:rPr lang="en-US" sz="2300">
                <a:solidFill>
                  <a:srgbClr val="FF0000"/>
                </a:solidFill>
              </a:rPr>
              <a:t>S</a:t>
            </a:r>
            <a:r>
              <a:rPr lang="tr-TR" sz="2300">
                <a:solidFill>
                  <a:srgbClr val="FF0000"/>
                </a:solidFill>
              </a:rPr>
              <a:t>TRATEJİK PLAN İZLEME</a:t>
            </a:r>
            <a:r>
              <a:rPr lang="tr-TR" sz="2300" baseline="0">
                <a:solidFill>
                  <a:srgbClr val="FF0000"/>
                </a:solidFill>
              </a:rPr>
              <a:t> RAPORU</a:t>
            </a:r>
            <a:endParaRPr lang="en-US" sz="230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36299175548059071"/>
          <c:y val="9.2273738254715632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Sayfa1!$C$2:$I$2</c:f>
              <c:strCache>
                <c:ptCount val="7"/>
                <c:pt idx="0">
                  <c:v>BÜTÇE</c:v>
                </c:pt>
                <c:pt idx="1">
                  <c:v>AYRILAN TUTAR</c:v>
                </c:pt>
                <c:pt idx="2">
                  <c:v>HARCANAN TUTAR</c:v>
                </c:pt>
                <c:pt idx="3">
                  <c:v>BÜTÇEDE AYRILAN 
TUTARIN GERÇEKLEŞME ORANI</c:v>
                </c:pt>
                <c:pt idx="4">
                  <c:v>PLANLANAN FAALİYET</c:v>
                </c:pt>
                <c:pt idx="5">
                  <c:v>GERÇEKLEŞEN FAALİYET</c:v>
                </c:pt>
                <c:pt idx="6">
                  <c:v>GERÇEKLEŞME FAALİYET 
ORANI</c:v>
                </c:pt>
              </c:strCache>
            </c:strRef>
          </c:cat>
          <c:val>
            <c:numRef>
              <c:f>Sayfa1!$C$3:$I$3</c:f>
              <c:numCache>
                <c:formatCode>_-* #,##0.00\ [$₺-41F]_-;\-* #,##0.00\ [$₺-41F]_-;_-* "-"??\ [$₺-41F]_-;_-@_-</c:formatCode>
                <c:ptCount val="7"/>
                <c:pt idx="0" formatCode="General">
                  <c:v>2015</c:v>
                </c:pt>
                <c:pt idx="1">
                  <c:v>337250</c:v>
                </c:pt>
                <c:pt idx="2">
                  <c:v>224815</c:v>
                </c:pt>
                <c:pt idx="3" formatCode="_-* #,##0.00\ _₺_-;\-* #,##0.00\ _₺_-;_-* &quot;-&quot;??\ _₺_-;_-@_-">
                  <c:v>66.661230541141592</c:v>
                </c:pt>
                <c:pt idx="4" formatCode="General">
                  <c:v>118</c:v>
                </c:pt>
                <c:pt idx="5" formatCode="General">
                  <c:v>137</c:v>
                </c:pt>
                <c:pt idx="6" formatCode="0.0%">
                  <c:v>1.1599999999999999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Sayfa1!$C$2:$I$2</c:f>
              <c:strCache>
                <c:ptCount val="7"/>
                <c:pt idx="0">
                  <c:v>BÜTÇE</c:v>
                </c:pt>
                <c:pt idx="1">
                  <c:v>AYRILAN TUTAR</c:v>
                </c:pt>
                <c:pt idx="2">
                  <c:v>HARCANAN TUTAR</c:v>
                </c:pt>
                <c:pt idx="3">
                  <c:v>BÜTÇEDE AYRILAN 
TUTARIN GERÇEKLEŞME ORANI</c:v>
                </c:pt>
                <c:pt idx="4">
                  <c:v>PLANLANAN FAALİYET</c:v>
                </c:pt>
                <c:pt idx="5">
                  <c:v>GERÇEKLEŞEN FAALİYET</c:v>
                </c:pt>
                <c:pt idx="6">
                  <c:v>GERÇEKLEŞME FAALİYET 
ORANI</c:v>
                </c:pt>
              </c:strCache>
            </c:strRef>
          </c:cat>
          <c:val>
            <c:numRef>
              <c:f>Sayfa1!$C$4:$I$4</c:f>
              <c:numCache>
                <c:formatCode>_-* #,##0.00\ [$₺-41F]_-;\-* #,##0.00\ [$₺-41F]_-;_-* "-"??\ [$₺-41F]_-;_-@_-</c:formatCode>
                <c:ptCount val="7"/>
                <c:pt idx="0" formatCode="General">
                  <c:v>2016</c:v>
                </c:pt>
                <c:pt idx="1">
                  <c:v>608800</c:v>
                </c:pt>
                <c:pt idx="2">
                  <c:v>504533.2</c:v>
                </c:pt>
                <c:pt idx="3" formatCode="_-* #,##0.00\ _₺_-;\-* #,##0.00\ _₺_-;_-* &quot;-&quot;??\ _₺_-;_-@_-">
                  <c:v>82.873390275952687</c:v>
                </c:pt>
                <c:pt idx="4" formatCode="General">
                  <c:v>163</c:v>
                </c:pt>
                <c:pt idx="5" formatCode="General">
                  <c:v>233</c:v>
                </c:pt>
                <c:pt idx="6" formatCode="General">
                  <c:v>142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Sayfa1!$C$2:$I$2</c:f>
              <c:strCache>
                <c:ptCount val="7"/>
                <c:pt idx="0">
                  <c:v>BÜTÇE</c:v>
                </c:pt>
                <c:pt idx="1">
                  <c:v>AYRILAN TUTAR</c:v>
                </c:pt>
                <c:pt idx="2">
                  <c:v>HARCANAN TUTAR</c:v>
                </c:pt>
                <c:pt idx="3">
                  <c:v>BÜTÇEDE AYRILAN 
TUTARIN GERÇEKLEŞME ORANI</c:v>
                </c:pt>
                <c:pt idx="4">
                  <c:v>PLANLANAN FAALİYET</c:v>
                </c:pt>
                <c:pt idx="5">
                  <c:v>GERÇEKLEŞEN FAALİYET</c:v>
                </c:pt>
                <c:pt idx="6">
                  <c:v>GERÇEKLEŞME FAALİYET 
ORANI</c:v>
                </c:pt>
              </c:strCache>
            </c:strRef>
          </c:cat>
          <c:val>
            <c:numRef>
              <c:f>Sayfa1!$C$5:$I$5</c:f>
              <c:numCache>
                <c:formatCode>_-* #,##0.00\ [$₺-41F]_-;\-* #,##0.00\ [$₺-41F]_-;_-* "-"??\ [$₺-41F]_-;_-@_-</c:formatCode>
                <c:ptCount val="7"/>
                <c:pt idx="0" formatCode="General">
                  <c:v>2017</c:v>
                </c:pt>
                <c:pt idx="1">
                  <c:v>681350</c:v>
                </c:pt>
                <c:pt idx="2">
                  <c:v>366128.02</c:v>
                </c:pt>
                <c:pt idx="3" formatCode="_-* #,##0.00\ _₺_-;\-* #,##0.00\ _₺_-;_-* &quot;-&quot;??\ _₺_-;_-@_-">
                  <c:v>53.735674763337492</c:v>
                </c:pt>
                <c:pt idx="4" formatCode="General">
                  <c:v>144</c:v>
                </c:pt>
                <c:pt idx="5" formatCode="General">
                  <c:v>229</c:v>
                </c:pt>
                <c:pt idx="6" formatCode="General">
                  <c:v>159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Sayfa1!$C$2:$I$2</c:f>
              <c:strCache>
                <c:ptCount val="7"/>
                <c:pt idx="0">
                  <c:v>BÜTÇE</c:v>
                </c:pt>
                <c:pt idx="1">
                  <c:v>AYRILAN TUTAR</c:v>
                </c:pt>
                <c:pt idx="2">
                  <c:v>HARCANAN TUTAR</c:v>
                </c:pt>
                <c:pt idx="3">
                  <c:v>BÜTÇEDE AYRILAN 
TUTARIN GERÇEKLEŞME ORANI</c:v>
                </c:pt>
                <c:pt idx="4">
                  <c:v>PLANLANAN FAALİYET</c:v>
                </c:pt>
                <c:pt idx="5">
                  <c:v>GERÇEKLEŞEN FAALİYET</c:v>
                </c:pt>
                <c:pt idx="6">
                  <c:v>GERÇEKLEŞME FAALİYET 
ORANI</c:v>
                </c:pt>
              </c:strCache>
            </c:strRef>
          </c:cat>
          <c:val>
            <c:numRef>
              <c:f>Sayfa1!$C$6:$I$6</c:f>
              <c:numCache>
                <c:formatCode>_-* #,##0.00\ [$₺-41F]_-;\-* #,##0.00\ [$₺-41F]_-;_-* "-"??\ [$₺-41F]_-;_-@_-</c:formatCode>
                <c:ptCount val="7"/>
                <c:pt idx="0" formatCode="General">
                  <c:v>2018</c:v>
                </c:pt>
                <c:pt idx="1">
                  <c:v>779900</c:v>
                </c:pt>
                <c:pt idx="2">
                  <c:v>312279</c:v>
                </c:pt>
                <c:pt idx="3" formatCode="_-* #,##0.00\ _₺_-;\-* #,##0.00\ _₺_-;_-* &quot;-&quot;??\ _₺_-;_-@_-">
                  <c:v>40.040902679830751</c:v>
                </c:pt>
                <c:pt idx="4" formatCode="General">
                  <c:v>297</c:v>
                </c:pt>
                <c:pt idx="5" formatCode="General">
                  <c:v>307</c:v>
                </c:pt>
                <c:pt idx="6" formatCode="General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280960"/>
        <c:axId val="206835712"/>
        <c:axId val="0"/>
      </c:bar3DChart>
      <c:catAx>
        <c:axId val="206280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6835712"/>
        <c:crosses val="autoZero"/>
        <c:auto val="1"/>
        <c:lblAlgn val="ctr"/>
        <c:lblOffset val="100"/>
        <c:noMultiLvlLbl val="0"/>
      </c:catAx>
      <c:valAx>
        <c:axId val="206835712"/>
        <c:scaling>
          <c:orientation val="minMax"/>
          <c:min val="0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2062809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400" b="0"/>
            </a:pPr>
            <a:endParaRPr lang="tr-TR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404000</xdr:colOff>
      <xdr:row>13</xdr:row>
      <xdr:rowOff>30897</xdr:rowOff>
    </xdr:from>
    <xdr:to>
      <xdr:col>24</xdr:col>
      <xdr:colOff>384484</xdr:colOff>
      <xdr:row>50</xdr:row>
      <xdr:rowOff>36010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0"/>
  <sheetViews>
    <sheetView tabSelected="1" zoomScale="82" zoomScaleNormal="82" workbookViewId="0">
      <selection activeCell="F28" sqref="F28"/>
    </sheetView>
  </sheetViews>
  <sheetFormatPr defaultRowHeight="15" x14ac:dyDescent="0.25"/>
  <cols>
    <col min="3" max="3" width="18.140625" customWidth="1"/>
    <col min="4" max="4" width="18.28515625" customWidth="1"/>
    <col min="5" max="5" width="19.5703125" customWidth="1"/>
    <col min="6" max="6" width="18.5703125" customWidth="1"/>
    <col min="7" max="7" width="21.140625" customWidth="1"/>
    <col min="8" max="8" width="22.28515625" customWidth="1"/>
    <col min="9" max="9" width="28.85546875" customWidth="1"/>
  </cols>
  <sheetData>
    <row r="1" spans="3:9" x14ac:dyDescent="0.25">
      <c r="C1" s="10" t="s">
        <v>6</v>
      </c>
      <c r="D1" s="10"/>
      <c r="E1" s="10"/>
      <c r="F1" s="10"/>
      <c r="G1" s="10"/>
      <c r="H1" s="10"/>
      <c r="I1" s="10"/>
    </row>
    <row r="2" spans="3:9" ht="65.25" customHeight="1" x14ac:dyDescent="0.25">
      <c r="C2" s="2" t="s">
        <v>0</v>
      </c>
      <c r="D2" s="2" t="s">
        <v>4</v>
      </c>
      <c r="E2" s="2" t="s">
        <v>3</v>
      </c>
      <c r="F2" s="3" t="s">
        <v>7</v>
      </c>
      <c r="G2" s="2" t="s">
        <v>1</v>
      </c>
      <c r="H2" s="2" t="s">
        <v>2</v>
      </c>
      <c r="I2" s="3" t="s">
        <v>5</v>
      </c>
    </row>
    <row r="3" spans="3:9" x14ac:dyDescent="0.25">
      <c r="C3" s="4">
        <v>2015</v>
      </c>
      <c r="D3" s="7">
        <v>337250</v>
      </c>
      <c r="E3" s="7">
        <v>224815</v>
      </c>
      <c r="F3" s="6">
        <f>(E3*100/D3)</f>
        <v>66.661230541141592</v>
      </c>
      <c r="G3" s="4">
        <v>118</v>
      </c>
      <c r="H3" s="4">
        <v>137</v>
      </c>
      <c r="I3" s="5">
        <v>1.1599999999999999</v>
      </c>
    </row>
    <row r="4" spans="3:9" x14ac:dyDescent="0.25">
      <c r="C4" s="4">
        <v>2016</v>
      </c>
      <c r="D4" s="7">
        <v>608800</v>
      </c>
      <c r="E4" s="7">
        <v>504533.2</v>
      </c>
      <c r="F4" s="6">
        <f t="shared" ref="F4:F6" si="0">(E4*100/D4)</f>
        <v>82.873390275952687</v>
      </c>
      <c r="G4" s="4">
        <v>163</v>
      </c>
      <c r="H4" s="4">
        <v>233</v>
      </c>
      <c r="I4" s="4">
        <v>142</v>
      </c>
    </row>
    <row r="5" spans="3:9" x14ac:dyDescent="0.25">
      <c r="C5" s="4">
        <v>2017</v>
      </c>
      <c r="D5" s="7">
        <v>681350</v>
      </c>
      <c r="E5" s="7">
        <v>366128.02</v>
      </c>
      <c r="F5" s="6">
        <f t="shared" si="0"/>
        <v>53.735674763337492</v>
      </c>
      <c r="G5" s="4">
        <v>144</v>
      </c>
      <c r="H5" s="4">
        <v>229</v>
      </c>
      <c r="I5" s="4">
        <v>159</v>
      </c>
    </row>
    <row r="6" spans="3:9" x14ac:dyDescent="0.25">
      <c r="C6" s="4">
        <v>2018</v>
      </c>
      <c r="D6" s="7">
        <v>779900</v>
      </c>
      <c r="E6" s="7">
        <v>312279</v>
      </c>
      <c r="F6" s="6">
        <f t="shared" si="0"/>
        <v>40.040902679830751</v>
      </c>
      <c r="G6" s="4">
        <v>297</v>
      </c>
      <c r="H6" s="4">
        <v>307</v>
      </c>
      <c r="I6" s="4">
        <v>103</v>
      </c>
    </row>
    <row r="7" spans="3:9" x14ac:dyDescent="0.25">
      <c r="D7" s="8"/>
      <c r="E7" s="8"/>
      <c r="I7" s="9"/>
    </row>
    <row r="10" spans="3:9" x14ac:dyDescent="0.25">
      <c r="F10" s="1"/>
    </row>
  </sheetData>
  <mergeCells count="1">
    <mergeCell ref="C1:I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2018-11-13T05:30:39Z</dcterms:modified>
</cp:coreProperties>
</file>